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Sheet1!$A$1:$N$88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<sst xmlns="http://schemas.openxmlformats.org/spreadsheetml/2006/main" count="193" uniqueCount="103">
  <si>
    <t>附件：9</t>
  </si>
  <si>
    <t>江西中医药大学2023-2024学年本科生学校励志奖学金评审汇总表</t>
  </si>
  <si>
    <t xml:space="preserve">序号 </t>
  </si>
  <si>
    <t>学院</t>
  </si>
  <si>
    <t xml:space="preserve">姓名 </t>
  </si>
  <si>
    <t>班级</t>
  </si>
  <si>
    <t>学号</t>
  </si>
  <si>
    <t>成绩（平均分）</t>
  </si>
  <si>
    <t>成绩排名（名次/总人数）</t>
  </si>
  <si>
    <t>综合素质测评得分</t>
  </si>
  <si>
    <t>综合考评（含学习成绩与综合素质）总分</t>
  </si>
  <si>
    <t>综合考评排名</t>
  </si>
  <si>
    <t xml:space="preserve">主要事迹、获奖情况（30字内） </t>
  </si>
  <si>
    <t>“同意”在此列画√</t>
  </si>
  <si>
    <t>“不同意”在此列画×</t>
  </si>
  <si>
    <t>“弃权”在此列画Ｏ</t>
  </si>
  <si>
    <t>计算机学院</t>
  </si>
  <si>
    <t>唐婧</t>
  </si>
  <si>
    <t>21生物医学工程2班</t>
  </si>
  <si>
    <t>202101015078</t>
  </si>
  <si>
    <t>11/49</t>
  </si>
  <si>
    <t>无</t>
  </si>
  <si>
    <t>易雪婷</t>
  </si>
  <si>
    <t>202101015086</t>
  </si>
  <si>
    <t>12/49</t>
  </si>
  <si>
    <t>潘林珠</t>
  </si>
  <si>
    <t>202101015068</t>
  </si>
  <si>
    <t>10/49</t>
  </si>
  <si>
    <t>卢欣宇</t>
  </si>
  <si>
    <t>21医学信息工程班</t>
  </si>
  <si>
    <t>202101033047</t>
  </si>
  <si>
    <t>17/68</t>
  </si>
  <si>
    <t>√</t>
  </si>
  <si>
    <t>谌娜</t>
  </si>
  <si>
    <t>21医学影像技术1班</t>
  </si>
  <si>
    <t>202101032006</t>
  </si>
  <si>
    <t>7/53</t>
  </si>
  <si>
    <t>余鑫</t>
  </si>
  <si>
    <t>202101032028</t>
  </si>
  <si>
    <t>12/53</t>
  </si>
  <si>
    <t>邓玉婷</t>
  </si>
  <si>
    <t>282101032043</t>
  </si>
  <si>
    <t>13/53</t>
  </si>
  <si>
    <t>曹丽芳</t>
  </si>
  <si>
    <t>21医学影像技术2班</t>
  </si>
  <si>
    <t>202101032066</t>
  </si>
  <si>
    <t>16/58</t>
  </si>
  <si>
    <t>程聪</t>
  </si>
  <si>
    <t>21计算机科学与技术2班</t>
  </si>
  <si>
    <t>202101014054</t>
  </si>
  <si>
    <t>6/45</t>
  </si>
  <si>
    <t>周翔</t>
  </si>
  <si>
    <t>22生物医学工程2班</t>
  </si>
  <si>
    <t>202201015091</t>
  </si>
  <si>
    <t>11/42</t>
  </si>
  <si>
    <t>余星霞</t>
  </si>
  <si>
    <t>202201015088</t>
  </si>
  <si>
    <t>薛雨欣</t>
  </si>
  <si>
    <t>22医学信息工程1班</t>
  </si>
  <si>
    <t>202201033003</t>
  </si>
  <si>
    <t>11/54</t>
  </si>
  <si>
    <t>刁冰清</t>
  </si>
  <si>
    <t>202201033034</t>
  </si>
  <si>
    <t>16/54</t>
  </si>
  <si>
    <t>冯娟</t>
  </si>
  <si>
    <t>22医学影像技术1班</t>
  </si>
  <si>
    <t>202201032003</t>
  </si>
  <si>
    <t>13/56</t>
  </si>
  <si>
    <t>任雨馨</t>
  </si>
  <si>
    <t>202201032055</t>
  </si>
  <si>
    <t>14/56</t>
  </si>
  <si>
    <t>周菲</t>
  </si>
  <si>
    <t>22医学影像技术2班</t>
  </si>
  <si>
    <t>202201032097</t>
  </si>
  <si>
    <t>10/56</t>
  </si>
  <si>
    <t>邓亮</t>
  </si>
  <si>
    <t>22计算机科学与技术1班</t>
  </si>
  <si>
    <t>202201014010</t>
  </si>
  <si>
    <t>19/66</t>
  </si>
  <si>
    <t xml:space="preserve">2023年江西省大学生物理创新竞赛(知识类)赛项三等奖（+4）
</t>
  </si>
  <si>
    <t>袁清新</t>
  </si>
  <si>
    <t>202201014029</t>
  </si>
  <si>
    <t>14/66</t>
  </si>
  <si>
    <t>徐若涵</t>
  </si>
  <si>
    <t>22计算机科学与技术2班</t>
  </si>
  <si>
    <t>202201014118</t>
  </si>
  <si>
    <t>18/61</t>
  </si>
  <si>
    <t>欧阳可思</t>
  </si>
  <si>
    <t>23生物医学工程班</t>
  </si>
  <si>
    <t>202301015016</t>
  </si>
  <si>
    <t>江西中医药大学65周年志愿者证书(+2)</t>
  </si>
  <si>
    <t>汪坤槐</t>
  </si>
  <si>
    <t>202301015024</t>
  </si>
  <si>
    <t>16/61</t>
  </si>
  <si>
    <t>陈佛香</t>
  </si>
  <si>
    <t>23医信二班</t>
  </si>
  <si>
    <t>202301033074</t>
  </si>
  <si>
    <t>18/60</t>
  </si>
  <si>
    <t>✓</t>
  </si>
  <si>
    <t>宋佳豪</t>
  </si>
  <si>
    <t>23计算机科学与技术2班</t>
  </si>
  <si>
    <t>202201033062</t>
  </si>
  <si>
    <t>21/77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</si>
</sst>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?/??"/>
  </numFmts>
  <fonts count="29">
    <font>
      <sz val="11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11"/>
      <name val="宋体"/>
      <charset val="134"/>
    </font>
    <font>
      <sz val="8"/>
      <name val="仿宋"/>
      <charset val="134"/>
    </font>
    <font>
      <sz val="8"/>
      <color rgb="FFFF0000"/>
      <name val="宋体"/>
      <charset val="134"/>
    </font>
    <font>
      <sz val="8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>
      <protection locked="0"/>
    </xf>
    <xf numFmtId="0" fontId="26" fillId="34" borderId="0" applyNumberFormat="0" applyBorder="0" applyAlignment="0" applyProtection="0">
      <alignment vertical="center"/>
    </xf>
    <xf numFmtId="0" fontId="28" fillId="0" borderId="0">
      <protection locked="0"/>
    </xf>
  </cellStyleXfs>
  <cellXfs count="45"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wrapText="1"/>
    </xf>
    <xf numFmtId="0" fontId="5" fillId="0" borderId="1" xfId="0" applyFont="1" applyBorder="1" applyAlignment="1" quotePrefix="1">
      <alignment horizontal="center" vertical="center"/>
    </xf>
    <xf numFmtId="176" fontId="5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3"/>
  <sheetViews>
    <sheetView tabSelected="1" zoomScale="135" zoomScaleNormal="135" topLeftCell="A7" workbookViewId="0">
      <selection activeCell="A7" sqref="A7:A26"/>
    </sheetView>
  </sheetViews>
  <sheetFormatPr defaultColWidth="9" defaultRowHeight="18.95" customHeight="1"/>
  <cols>
    <col min="1" max="1" width="3.75833333333333" style="3" customWidth="1"/>
    <col min="2" max="2" width="8.625" style="3" customWidth="1"/>
    <col min="3" max="3" width="9.88333333333333" style="3" customWidth="1"/>
    <col min="4" max="4" width="16.2" style="4" customWidth="1"/>
    <col min="5" max="5" width="10.3833333333333" style="3" customWidth="1"/>
    <col min="6" max="6" width="7.75833333333333" style="5" customWidth="1"/>
    <col min="7" max="7" width="7.5" style="6" customWidth="1"/>
    <col min="8" max="8" width="8.625" style="6" customWidth="1"/>
    <col min="9" max="9" width="9.38333333333333" style="7" customWidth="1"/>
    <col min="10" max="10" width="7.625" style="6" customWidth="1"/>
    <col min="11" max="11" width="18.7916666666667" style="8" customWidth="1"/>
    <col min="12" max="12" width="6.25833333333333" style="3" customWidth="1"/>
    <col min="13" max="13" width="6.625" style="3" customWidth="1"/>
    <col min="14" max="14" width="7" style="3" customWidth="1"/>
    <col min="15" max="26" width="9" style="3"/>
    <col min="27" max="16384" width="9" style="1"/>
  </cols>
  <sheetData>
    <row r="1" customHeight="1" spans="1:2">
      <c r="A1" s="9" t="s">
        <v>0</v>
      </c>
      <c r="B1" s="9"/>
    </row>
    <row r="2" ht="19.5" customHeight="1" spans="1:14">
      <c r="A2" s="10" t="s">
        <v>1</v>
      </c>
      <c r="B2" s="10"/>
      <c r="C2" s="10"/>
      <c r="D2" s="11"/>
      <c r="E2" s="10"/>
      <c r="F2" s="12"/>
      <c r="G2" s="10"/>
      <c r="H2" s="10"/>
      <c r="I2" s="12"/>
      <c r="J2" s="10"/>
      <c r="K2" s="10"/>
      <c r="L2" s="10"/>
      <c r="M2" s="10"/>
      <c r="N2" s="10"/>
    </row>
    <row r="3" ht="36" customHeight="1" spans="1:14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6" t="s">
        <v>8</v>
      </c>
      <c r="H3" s="16" t="s">
        <v>9</v>
      </c>
      <c r="I3" s="35" t="s">
        <v>10</v>
      </c>
      <c r="J3" s="16" t="s">
        <v>11</v>
      </c>
      <c r="K3" s="36" t="s">
        <v>12</v>
      </c>
      <c r="L3" s="13" t="s">
        <v>13</v>
      </c>
      <c r="M3" s="37" t="s">
        <v>14</v>
      </c>
      <c r="N3" s="13" t="s">
        <v>15</v>
      </c>
    </row>
    <row r="4" s="1" customFormat="1" customHeight="1" spans="1:26">
      <c r="A4" s="17">
        <v>1</v>
      </c>
      <c r="B4" s="17" t="s">
        <v>16</v>
      </c>
      <c r="C4" s="17" t="s">
        <v>17</v>
      </c>
      <c r="D4" s="18" t="s">
        <v>18</v>
      </c>
      <c r="E4" s="17" t="s">
        <v>19</v>
      </c>
      <c r="F4" s="19">
        <v>57.736</v>
      </c>
      <c r="G4" s="20" t="s">
        <v>20</v>
      </c>
      <c r="H4" s="20">
        <v>0</v>
      </c>
      <c r="I4" s="28">
        <f>F4+H4</f>
        <v>57.736</v>
      </c>
      <c r="J4" s="20" t="s">
        <v>20</v>
      </c>
      <c r="K4" s="38" t="s">
        <v>21</v>
      </c>
      <c r="L4" s="17"/>
      <c r="M4" s="17"/>
      <c r="N4" s="1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="1" customFormat="1" customHeight="1" spans="1:26">
      <c r="A5" s="17">
        <v>2</v>
      </c>
      <c r="B5" s="17" t="s">
        <v>16</v>
      </c>
      <c r="C5" s="17" t="s">
        <v>22</v>
      </c>
      <c r="D5" s="18" t="s">
        <v>18</v>
      </c>
      <c r="E5" s="17" t="s">
        <v>23</v>
      </c>
      <c r="F5" s="19">
        <v>58.401</v>
      </c>
      <c r="G5" s="20" t="s">
        <v>24</v>
      </c>
      <c r="H5" s="20">
        <v>0</v>
      </c>
      <c r="I5" s="28">
        <f t="shared" ref="I5:I29" si="0">F5+H5</f>
        <v>58.401</v>
      </c>
      <c r="J5" s="20" t="s">
        <v>24</v>
      </c>
      <c r="K5" s="38" t="s">
        <v>21</v>
      </c>
      <c r="L5" s="17"/>
      <c r="M5" s="17"/>
      <c r="N5" s="1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="1" customFormat="1" customHeight="1" spans="1:26">
      <c r="A6" s="17">
        <v>3</v>
      </c>
      <c r="B6" s="17" t="s">
        <v>16</v>
      </c>
      <c r="C6" s="17" t="s">
        <v>25</v>
      </c>
      <c r="D6" s="18" t="s">
        <v>18</v>
      </c>
      <c r="E6" s="45" t="s">
        <v>26</v>
      </c>
      <c r="F6" s="19">
        <v>59.115</v>
      </c>
      <c r="G6" s="20" t="s">
        <v>27</v>
      </c>
      <c r="H6" s="20">
        <v>0</v>
      </c>
      <c r="I6" s="28">
        <f t="shared" si="0"/>
        <v>59.115</v>
      </c>
      <c r="J6" s="20" t="s">
        <v>27</v>
      </c>
      <c r="K6" s="38" t="s">
        <v>21</v>
      </c>
      <c r="L6" s="17"/>
      <c r="M6" s="17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Height="1" spans="1:14">
      <c r="A7" s="17">
        <v>4</v>
      </c>
      <c r="B7" s="17" t="s">
        <v>16</v>
      </c>
      <c r="C7" s="17" t="s">
        <v>28</v>
      </c>
      <c r="D7" s="18" t="s">
        <v>29</v>
      </c>
      <c r="E7" s="17" t="s">
        <v>30</v>
      </c>
      <c r="F7" s="19">
        <v>55.202</v>
      </c>
      <c r="G7" s="17" t="s">
        <v>31</v>
      </c>
      <c r="H7" s="21">
        <v>0</v>
      </c>
      <c r="I7" s="28">
        <f t="shared" si="0"/>
        <v>55.202</v>
      </c>
      <c r="J7" s="17" t="s">
        <v>31</v>
      </c>
      <c r="K7" s="27" t="s">
        <v>21</v>
      </c>
      <c r="L7" s="20" t="s">
        <v>32</v>
      </c>
      <c r="M7" s="17"/>
      <c r="N7" s="17"/>
    </row>
    <row r="8" s="1" customFormat="1" customHeight="1" spans="1:26">
      <c r="A8" s="17">
        <v>5</v>
      </c>
      <c r="B8" s="17" t="s">
        <v>16</v>
      </c>
      <c r="C8" s="17" t="s">
        <v>33</v>
      </c>
      <c r="D8" s="18" t="s">
        <v>34</v>
      </c>
      <c r="E8" s="45" t="s">
        <v>35</v>
      </c>
      <c r="F8" s="19">
        <v>63.24</v>
      </c>
      <c r="G8" s="20" t="s">
        <v>36</v>
      </c>
      <c r="H8" s="20">
        <v>0</v>
      </c>
      <c r="I8" s="19">
        <v>63.24</v>
      </c>
      <c r="J8" s="20" t="s">
        <v>36</v>
      </c>
      <c r="K8" s="38" t="s">
        <v>21</v>
      </c>
      <c r="L8" s="17" t="s">
        <v>32</v>
      </c>
      <c r="M8" s="17"/>
      <c r="N8" s="1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8" customHeight="1" spans="1:14">
      <c r="A9" s="17">
        <v>6</v>
      </c>
      <c r="B9" s="17" t="s">
        <v>16</v>
      </c>
      <c r="C9" s="17" t="s">
        <v>37</v>
      </c>
      <c r="D9" s="18" t="s">
        <v>34</v>
      </c>
      <c r="E9" s="17" t="s">
        <v>38</v>
      </c>
      <c r="F9" s="19">
        <v>61.355</v>
      </c>
      <c r="G9" s="22" t="s">
        <v>39</v>
      </c>
      <c r="H9" s="22">
        <v>0</v>
      </c>
      <c r="I9" s="28">
        <f t="shared" ref="I9:I13" si="1">F9+H9</f>
        <v>61.355</v>
      </c>
      <c r="J9" s="22" t="s">
        <v>39</v>
      </c>
      <c r="K9" s="38" t="s">
        <v>21</v>
      </c>
      <c r="L9" s="17" t="s">
        <v>32</v>
      </c>
      <c r="M9" s="39"/>
      <c r="N9" s="39"/>
    </row>
    <row r="10" customHeight="1" spans="1:14">
      <c r="A10" s="17">
        <v>7</v>
      </c>
      <c r="B10" s="17" t="s">
        <v>16</v>
      </c>
      <c r="C10" s="18" t="s">
        <v>40</v>
      </c>
      <c r="D10" s="17" t="s">
        <v>34</v>
      </c>
      <c r="E10" s="46" t="s">
        <v>41</v>
      </c>
      <c r="F10" s="22">
        <v>60.585</v>
      </c>
      <c r="G10" s="17" t="s">
        <v>42</v>
      </c>
      <c r="H10" s="17">
        <v>0</v>
      </c>
      <c r="I10" s="18">
        <v>60.585</v>
      </c>
      <c r="J10" s="17" t="s">
        <v>42</v>
      </c>
      <c r="K10" s="19" t="s">
        <v>21</v>
      </c>
      <c r="L10" s="22" t="s">
        <v>32</v>
      </c>
      <c r="M10" s="17"/>
      <c r="N10" s="17"/>
    </row>
    <row r="11" s="2" customFormat="1" ht="29" customHeight="1" spans="1:26">
      <c r="A11" s="17">
        <v>8</v>
      </c>
      <c r="B11" s="17" t="s">
        <v>16</v>
      </c>
      <c r="C11" s="17" t="s">
        <v>43</v>
      </c>
      <c r="D11" s="18" t="s">
        <v>44</v>
      </c>
      <c r="E11" s="17" t="s">
        <v>45</v>
      </c>
      <c r="F11" s="19">
        <v>58.688</v>
      </c>
      <c r="G11" s="20" t="s">
        <v>46</v>
      </c>
      <c r="H11" s="20">
        <v>0</v>
      </c>
      <c r="I11" s="28">
        <f t="shared" si="1"/>
        <v>58.688</v>
      </c>
      <c r="J11" s="20" t="s">
        <v>46</v>
      </c>
      <c r="K11" s="38" t="s">
        <v>21</v>
      </c>
      <c r="L11" s="20" t="s">
        <v>32</v>
      </c>
      <c r="M11" s="17"/>
      <c r="N11" s="17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customHeight="1" spans="1:14">
      <c r="A12" s="17">
        <v>9</v>
      </c>
      <c r="B12" s="17" t="s">
        <v>16</v>
      </c>
      <c r="C12" s="17" t="s">
        <v>47</v>
      </c>
      <c r="D12" s="18" t="s">
        <v>48</v>
      </c>
      <c r="E12" s="17" t="s">
        <v>49</v>
      </c>
      <c r="F12" s="19">
        <v>57.092</v>
      </c>
      <c r="G12" s="20" t="s">
        <v>50</v>
      </c>
      <c r="H12" s="20">
        <v>0</v>
      </c>
      <c r="I12" s="28">
        <f t="shared" si="1"/>
        <v>57.092</v>
      </c>
      <c r="J12" s="20" t="s">
        <v>50</v>
      </c>
      <c r="K12" s="38" t="s">
        <v>21</v>
      </c>
      <c r="L12" s="20" t="s">
        <v>32</v>
      </c>
      <c r="M12" s="17"/>
      <c r="N12" s="17"/>
    </row>
    <row r="13" s="1" customFormat="1" customHeight="1" spans="1:26">
      <c r="A13" s="17">
        <v>10</v>
      </c>
      <c r="B13" s="17" t="s">
        <v>16</v>
      </c>
      <c r="C13" s="17" t="s">
        <v>51</v>
      </c>
      <c r="D13" s="18" t="s">
        <v>52</v>
      </c>
      <c r="E13" s="45" t="s">
        <v>53</v>
      </c>
      <c r="F13" s="19">
        <v>59.36</v>
      </c>
      <c r="G13" s="20" t="s">
        <v>54</v>
      </c>
      <c r="H13" s="20">
        <v>0</v>
      </c>
      <c r="I13" s="28">
        <f t="shared" si="1"/>
        <v>59.36</v>
      </c>
      <c r="J13" s="20" t="s">
        <v>54</v>
      </c>
      <c r="K13" s="30" t="s">
        <v>21</v>
      </c>
      <c r="L13" s="21" t="s">
        <v>32</v>
      </c>
      <c r="M13" s="17"/>
      <c r="N13" s="1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="1" customFormat="1" customHeight="1" spans="1:26">
      <c r="A14" s="17">
        <v>11</v>
      </c>
      <c r="B14" s="17" t="s">
        <v>16</v>
      </c>
      <c r="C14" s="17" t="s">
        <v>55</v>
      </c>
      <c r="D14" s="18" t="s">
        <v>52</v>
      </c>
      <c r="E14" s="17" t="s">
        <v>56</v>
      </c>
      <c r="F14" s="19">
        <v>59.36</v>
      </c>
      <c r="G14" s="20" t="s">
        <v>54</v>
      </c>
      <c r="H14" s="20">
        <v>0</v>
      </c>
      <c r="I14" s="28">
        <f t="shared" si="0"/>
        <v>59.36</v>
      </c>
      <c r="J14" s="20" t="s">
        <v>54</v>
      </c>
      <c r="K14" s="30" t="s">
        <v>21</v>
      </c>
      <c r="L14" s="21" t="s">
        <v>32</v>
      </c>
      <c r="M14" s="17"/>
      <c r="N14" s="1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="1" customFormat="1" customHeight="1" spans="1:26">
      <c r="A15" s="17">
        <v>12</v>
      </c>
      <c r="B15" s="20" t="s">
        <v>16</v>
      </c>
      <c r="C15" s="23" t="s">
        <v>57</v>
      </c>
      <c r="D15" s="24" t="s">
        <v>58</v>
      </c>
      <c r="E15" s="23" t="s">
        <v>59</v>
      </c>
      <c r="F15" s="25">
        <v>56.483</v>
      </c>
      <c r="G15" s="20" t="s">
        <v>60</v>
      </c>
      <c r="H15" s="20">
        <v>0</v>
      </c>
      <c r="I15" s="28">
        <f t="shared" si="0"/>
        <v>56.483</v>
      </c>
      <c r="J15" s="20" t="s">
        <v>60</v>
      </c>
      <c r="K15" s="30" t="s">
        <v>21</v>
      </c>
      <c r="L15" s="23" t="s">
        <v>32</v>
      </c>
      <c r="M15" s="17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="2" customFormat="1" customHeight="1" spans="1:26">
      <c r="A16" s="17">
        <v>13</v>
      </c>
      <c r="B16" s="20" t="s">
        <v>16</v>
      </c>
      <c r="C16" s="17" t="s">
        <v>61</v>
      </c>
      <c r="D16" s="18" t="s">
        <v>58</v>
      </c>
      <c r="E16" s="26" t="s">
        <v>62</v>
      </c>
      <c r="F16" s="19">
        <v>55.678</v>
      </c>
      <c r="G16" s="24" t="s">
        <v>63</v>
      </c>
      <c r="H16" s="20">
        <v>0</v>
      </c>
      <c r="I16" s="28">
        <f t="shared" si="0"/>
        <v>55.678</v>
      </c>
      <c r="J16" s="27" t="s">
        <v>63</v>
      </c>
      <c r="K16" s="30" t="s">
        <v>21</v>
      </c>
      <c r="L16" s="17" t="s">
        <v>32</v>
      </c>
      <c r="M16" s="17"/>
      <c r="N16" s="4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customHeight="1" spans="1:14">
      <c r="A17" s="17">
        <v>14</v>
      </c>
      <c r="B17" s="20" t="s">
        <v>16</v>
      </c>
      <c r="C17" s="20" t="s">
        <v>64</v>
      </c>
      <c r="D17" s="27" t="s">
        <v>65</v>
      </c>
      <c r="E17" s="20" t="s">
        <v>66</v>
      </c>
      <c r="F17" s="28">
        <v>59.549</v>
      </c>
      <c r="G17" s="20" t="s">
        <v>67</v>
      </c>
      <c r="H17" s="20">
        <v>0</v>
      </c>
      <c r="I17" s="28">
        <f t="shared" si="0"/>
        <v>59.549</v>
      </c>
      <c r="J17" s="20" t="s">
        <v>67</v>
      </c>
      <c r="K17" s="30" t="s">
        <v>21</v>
      </c>
      <c r="L17" s="20" t="s">
        <v>32</v>
      </c>
      <c r="M17" s="17"/>
      <c r="N17" s="17"/>
    </row>
    <row r="18" customHeight="1" spans="1:14">
      <c r="A18" s="17">
        <v>15</v>
      </c>
      <c r="B18" s="20" t="s">
        <v>16</v>
      </c>
      <c r="C18" s="20" t="s">
        <v>68</v>
      </c>
      <c r="D18" s="27" t="s">
        <v>65</v>
      </c>
      <c r="E18" s="20" t="s">
        <v>69</v>
      </c>
      <c r="F18" s="28">
        <v>59.409</v>
      </c>
      <c r="G18" s="20" t="s">
        <v>70</v>
      </c>
      <c r="H18" s="20">
        <v>0</v>
      </c>
      <c r="I18" s="28">
        <f t="shared" si="0"/>
        <v>59.409</v>
      </c>
      <c r="J18" s="20" t="s">
        <v>70</v>
      </c>
      <c r="K18" s="30" t="s">
        <v>21</v>
      </c>
      <c r="L18" s="20" t="s">
        <v>32</v>
      </c>
      <c r="M18" s="17"/>
      <c r="N18" s="17"/>
    </row>
    <row r="19" customHeight="1" spans="1:14">
      <c r="A19" s="17">
        <v>16</v>
      </c>
      <c r="B19" s="17" t="s">
        <v>16</v>
      </c>
      <c r="C19" s="17" t="s">
        <v>71</v>
      </c>
      <c r="D19" s="18" t="s">
        <v>72</v>
      </c>
      <c r="E19" s="17" t="s">
        <v>73</v>
      </c>
      <c r="F19" s="19">
        <v>60.389</v>
      </c>
      <c r="G19" s="29" t="s">
        <v>74</v>
      </c>
      <c r="H19" s="17">
        <v>0</v>
      </c>
      <c r="I19" s="28">
        <f t="shared" si="0"/>
        <v>60.389</v>
      </c>
      <c r="J19" s="17" t="s">
        <v>74</v>
      </c>
      <c r="K19" s="30" t="s">
        <v>21</v>
      </c>
      <c r="L19" s="17"/>
      <c r="M19" s="17"/>
      <c r="N19" s="17"/>
    </row>
    <row r="20" s="1" customFormat="1" ht="25" customHeight="1" spans="1:26">
      <c r="A20" s="17">
        <v>17</v>
      </c>
      <c r="B20" s="17" t="s">
        <v>16</v>
      </c>
      <c r="C20" s="17" t="s">
        <v>75</v>
      </c>
      <c r="D20" s="18" t="s">
        <v>76</v>
      </c>
      <c r="E20" s="17" t="s">
        <v>77</v>
      </c>
      <c r="F20" s="19">
        <v>57.897</v>
      </c>
      <c r="G20" s="20" t="s">
        <v>78</v>
      </c>
      <c r="H20" s="20">
        <v>1.2</v>
      </c>
      <c r="I20" s="28">
        <f t="shared" si="0"/>
        <v>59.097</v>
      </c>
      <c r="J20" s="20" t="s">
        <v>78</v>
      </c>
      <c r="K20" s="38" t="s">
        <v>79</v>
      </c>
      <c r="L20" s="17" t="s">
        <v>32</v>
      </c>
      <c r="M20" s="17"/>
      <c r="N20" s="1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1:14">
      <c r="A21" s="17">
        <v>18</v>
      </c>
      <c r="B21" s="23" t="s">
        <v>16</v>
      </c>
      <c r="C21" s="23" t="s">
        <v>80</v>
      </c>
      <c r="D21" s="30" t="s">
        <v>76</v>
      </c>
      <c r="E21" s="31" t="s">
        <v>81</v>
      </c>
      <c r="F21" s="25">
        <v>58.835</v>
      </c>
      <c r="G21" s="32" t="s">
        <v>82</v>
      </c>
      <c r="H21" s="32">
        <v>0</v>
      </c>
      <c r="I21" s="28">
        <f t="shared" si="0"/>
        <v>58.835</v>
      </c>
      <c r="J21" s="32" t="s">
        <v>82</v>
      </c>
      <c r="K21" s="30" t="s">
        <v>21</v>
      </c>
      <c r="L21" s="23" t="s">
        <v>32</v>
      </c>
      <c r="M21" s="17"/>
      <c r="N21" s="17"/>
    </row>
    <row r="22" customHeight="1" spans="1:14">
      <c r="A22" s="17">
        <v>19</v>
      </c>
      <c r="B22" s="17" t="s">
        <v>16</v>
      </c>
      <c r="C22" s="17" t="s">
        <v>83</v>
      </c>
      <c r="D22" s="18" t="s">
        <v>84</v>
      </c>
      <c r="E22" s="17" t="s">
        <v>85</v>
      </c>
      <c r="F22" s="19">
        <v>56.9695</v>
      </c>
      <c r="G22" s="20" t="s">
        <v>86</v>
      </c>
      <c r="H22" s="21">
        <v>0</v>
      </c>
      <c r="I22" s="28">
        <f t="shared" si="0"/>
        <v>56.9695</v>
      </c>
      <c r="J22" s="20" t="s">
        <v>86</v>
      </c>
      <c r="K22" s="30" t="s">
        <v>21</v>
      </c>
      <c r="L22" s="17" t="s">
        <v>32</v>
      </c>
      <c r="M22" s="17"/>
      <c r="N22" s="17"/>
    </row>
    <row r="23" s="1" customFormat="1" customHeight="1" spans="1:26">
      <c r="A23" s="17">
        <v>20</v>
      </c>
      <c r="B23" s="33" t="s">
        <v>16</v>
      </c>
      <c r="C23" s="23" t="s">
        <v>87</v>
      </c>
      <c r="D23" s="30" t="s">
        <v>88</v>
      </c>
      <c r="E23" s="31" t="s">
        <v>89</v>
      </c>
      <c r="F23" s="25">
        <v>60.48</v>
      </c>
      <c r="G23" s="34">
        <v>0.305084745762712</v>
      </c>
      <c r="H23" s="22">
        <v>0.6</v>
      </c>
      <c r="I23" s="28">
        <f t="shared" si="0"/>
        <v>61.08</v>
      </c>
      <c r="J23" s="22" t="s">
        <v>86</v>
      </c>
      <c r="K23" s="30" t="s">
        <v>90</v>
      </c>
      <c r="L23" s="23" t="s">
        <v>32</v>
      </c>
      <c r="M23" s="17"/>
      <c r="N23" s="1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="1" customFormat="1" customHeight="1" spans="1:26">
      <c r="A24" s="17">
        <v>21</v>
      </c>
      <c r="B24" s="33" t="s">
        <v>16</v>
      </c>
      <c r="C24" s="23" t="s">
        <v>91</v>
      </c>
      <c r="D24" s="30" t="s">
        <v>88</v>
      </c>
      <c r="E24" s="31" t="s">
        <v>92</v>
      </c>
      <c r="F24" s="25">
        <v>60.76</v>
      </c>
      <c r="G24" s="34">
        <v>0.271186440677966</v>
      </c>
      <c r="H24" s="22">
        <v>0</v>
      </c>
      <c r="I24" s="28">
        <f t="shared" si="0"/>
        <v>60.76</v>
      </c>
      <c r="J24" s="22" t="s">
        <v>93</v>
      </c>
      <c r="K24" s="38" t="s">
        <v>21</v>
      </c>
      <c r="L24" s="23" t="s">
        <v>32</v>
      </c>
      <c r="M24" s="17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="1" customFormat="1" customHeight="1" spans="1:26">
      <c r="A25" s="17">
        <v>22</v>
      </c>
      <c r="B25" s="33" t="s">
        <v>16</v>
      </c>
      <c r="C25" s="23" t="s">
        <v>94</v>
      </c>
      <c r="D25" s="30" t="s">
        <v>95</v>
      </c>
      <c r="E25" s="31" t="s">
        <v>96</v>
      </c>
      <c r="F25" s="25">
        <v>58.919</v>
      </c>
      <c r="G25" s="22" t="s">
        <v>97</v>
      </c>
      <c r="H25" s="22">
        <v>0</v>
      </c>
      <c r="I25" s="28">
        <f t="shared" si="0"/>
        <v>58.919</v>
      </c>
      <c r="J25" s="22" t="s">
        <v>97</v>
      </c>
      <c r="K25" s="38" t="s">
        <v>21</v>
      </c>
      <c r="L25" s="42" t="s">
        <v>98</v>
      </c>
      <c r="M25" s="17"/>
      <c r="N25" s="1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="1" customFormat="1" customHeight="1" spans="1:26">
      <c r="A26" s="17">
        <v>23</v>
      </c>
      <c r="B26" s="23" t="s">
        <v>16</v>
      </c>
      <c r="C26" s="33" t="s">
        <v>99</v>
      </c>
      <c r="D26" s="18" t="s">
        <v>100</v>
      </c>
      <c r="E26" s="26" t="s">
        <v>101</v>
      </c>
      <c r="F26" s="19">
        <v>59.192</v>
      </c>
      <c r="G26" s="21" t="s">
        <v>102</v>
      </c>
      <c r="H26" s="21">
        <v>0</v>
      </c>
      <c r="I26" s="28">
        <f t="shared" si="0"/>
        <v>59.192</v>
      </c>
      <c r="J26" s="21" t="s">
        <v>102</v>
      </c>
      <c r="K26" s="38" t="s">
        <v>21</v>
      </c>
      <c r="L26" s="17"/>
      <c r="M26" s="17"/>
      <c r="N26" s="1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58" customHeight="1" spans="13:14">
      <c r="M58" s="43"/>
      <c r="N58" s="43"/>
    </row>
    <row r="59" customHeight="1" spans="13:14">
      <c r="M59" s="43"/>
      <c r="N59" s="43"/>
    </row>
    <row r="60" customHeight="1" spans="13:14">
      <c r="M60" s="43"/>
      <c r="N60" s="43"/>
    </row>
    <row r="83" customHeight="1" spans="11:11">
      <c r="K83" s="44"/>
    </row>
    <row r="163" ht="13.5"/>
  </sheetData>
  <autoFilter ref="A1:N88">
    <extLst/>
  </autoFilter>
  <mergeCells count="2">
    <mergeCell ref="A1:B1"/>
    <mergeCell ref="A2:N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万珊</cp:lastModifiedBy>
  <dcterms:created xsi:type="dcterms:W3CDTF">2024-10-15T19:16:00Z</dcterms:created>
  <dcterms:modified xsi:type="dcterms:W3CDTF">2024-11-08T16:39:33Z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53A2E98D70C64813B3388B29C5234FDC_13</vt:lpwstr>
  </property>
  <property fmtid="{D5CDD505-2E9C-101B-9397-08002B2CF9AE}" pid="3" name="KSOProductBuildVer">
    <vt:lpwstr>2052-12.1.0.16120</vt:lpwstr>
  </property>
</Properties>
</file>